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. IZVJEŠTAJI\2025\I.-XII.2025\"/>
    </mc:Choice>
  </mc:AlternateContent>
  <xr:revisionPtr revIDLastSave="0" documentId="13_ncr:1_{01BE1883-C42A-4B74-B6CC-49A717503BE8}" xr6:coauthVersionLast="37" xr6:coauthVersionMax="37" xr10:uidLastSave="{00000000-0000-0000-0000-000000000000}"/>
  <bookViews>
    <workbookView xWindow="0" yWindow="0" windowWidth="19200" windowHeight="1096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E187" i="81" s="1"/>
  <c r="D189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D7" i="79" s="1"/>
  <c r="D6" i="79" s="1"/>
  <c r="E8" i="79"/>
  <c r="E7" i="79" s="1"/>
  <c r="D8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E189" i="77"/>
  <c r="E188" i="77" s="1"/>
  <c r="D189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E45" i="76"/>
  <c r="E44" i="76" s="1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D6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/>
  <c r="E239" i="75"/>
  <c r="D239" i="75"/>
  <c r="E237" i="75"/>
  <c r="D237" i="75"/>
  <c r="D187" i="75" s="1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87" i="75" s="1"/>
  <c r="E193" i="75"/>
  <c r="D193" i="75"/>
  <c r="D188" i="75" s="1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E6" i="69" s="1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D244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D45" i="51" s="1"/>
  <c r="D44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D46" i="67"/>
  <c r="D45" i="67" s="1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G410" i="68" s="1"/>
  <c r="F411" i="68"/>
  <c r="E411" i="68"/>
  <c r="E410" i="68" s="1"/>
  <c r="D411" i="68"/>
  <c r="H411" i="68" s="1"/>
  <c r="J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D405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5" i="68" s="1"/>
  <c r="D374" i="68"/>
  <c r="G373" i="68"/>
  <c r="G372" i="68" s="1"/>
  <c r="F373" i="68"/>
  <c r="E373" i="68"/>
  <c r="E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D338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G339" i="68"/>
  <c r="G338" i="68" s="1"/>
  <c r="F339" i="68"/>
  <c r="E339" i="68"/>
  <c r="E338" i="68" s="1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D325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H327" i="68" s="1"/>
  <c r="G326" i="68"/>
  <c r="F326" i="68"/>
  <c r="E326" i="68"/>
  <c r="D326" i="68"/>
  <c r="H326" i="68" s="1"/>
  <c r="J326" i="68" s="1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E306" i="68" s="1"/>
  <c r="D307" i="68"/>
  <c r="H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D299" i="68" s="1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H290" i="68" s="1"/>
  <c r="J290" i="68" s="1"/>
  <c r="I289" i="68"/>
  <c r="G289" i="68"/>
  <c r="F289" i="68"/>
  <c r="E289" i="68"/>
  <c r="E288" i="68" s="1"/>
  <c r="D289" i="68"/>
  <c r="H289" i="68" s="1"/>
  <c r="D288" i="68"/>
  <c r="G286" i="68"/>
  <c r="F286" i="68"/>
  <c r="F284" i="68" s="1"/>
  <c r="E286" i="68"/>
  <c r="I286" i="68" s="1"/>
  <c r="D286" i="68"/>
  <c r="H286" i="68" s="1"/>
  <c r="H284" i="68" s="1"/>
  <c r="J284" i="68" s="1"/>
  <c r="G285" i="68"/>
  <c r="G284" i="68" s="1"/>
  <c r="F285" i="68"/>
  <c r="E285" i="68"/>
  <c r="D285" i="68"/>
  <c r="H285" i="68" s="1"/>
  <c r="J285" i="68" s="1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D276" i="68"/>
  <c r="D275" i="68" s="1"/>
  <c r="D274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D266" i="68" s="1"/>
  <c r="G267" i="68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G261" i="68"/>
  <c r="E261" i="68"/>
  <c r="G260" i="68"/>
  <c r="F260" i="68"/>
  <c r="F254" i="68" s="1"/>
  <c r="E260" i="68"/>
  <c r="I260" i="68" s="1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F255" i="68"/>
  <c r="E255" i="68"/>
  <c r="D255" i="68"/>
  <c r="H255" i="68" s="1"/>
  <c r="J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E250" i="68"/>
  <c r="I250" i="68" s="1"/>
  <c r="D250" i="68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H247" i="68" s="1"/>
  <c r="J247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E239" i="68" s="1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F234" i="68" s="1"/>
  <c r="F233" i="68" s="1"/>
  <c r="E236" i="68"/>
  <c r="I236" i="68" s="1"/>
  <c r="D236" i="68"/>
  <c r="D234" i="68" s="1"/>
  <c r="D233" i="68" s="1"/>
  <c r="G235" i="68"/>
  <c r="F235" i="68"/>
  <c r="E235" i="68"/>
  <c r="D235" i="68"/>
  <c r="H235" i="68" s="1"/>
  <c r="J235" i="68" s="1"/>
  <c r="G234" i="68"/>
  <c r="G233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H229" i="68" s="1"/>
  <c r="F228" i="68"/>
  <c r="I227" i="68"/>
  <c r="G227" i="68"/>
  <c r="F227" i="68"/>
  <c r="E227" i="68"/>
  <c r="E225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G224" i="68"/>
  <c r="F224" i="68"/>
  <c r="E224" i="68"/>
  <c r="I224" i="68" s="1"/>
  <c r="D224" i="68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E220" i="68" s="1"/>
  <c r="D221" i="68"/>
  <c r="H221" i="68" s="1"/>
  <c r="F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E201" i="68" s="1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G193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E189" i="68" s="1"/>
  <c r="D191" i="68"/>
  <c r="H191" i="68" s="1"/>
  <c r="J191" i="68" s="1"/>
  <c r="G190" i="68"/>
  <c r="F190" i="68"/>
  <c r="F189" i="68" s="1"/>
  <c r="E190" i="68"/>
  <c r="I190" i="68" s="1"/>
  <c r="D190" i="68"/>
  <c r="D189" i="68" s="1"/>
  <c r="G189" i="68"/>
  <c r="G188" i="68" s="1"/>
  <c r="F188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E181" i="68" s="1"/>
  <c r="D183" i="68"/>
  <c r="H183" i="68" s="1"/>
  <c r="J183" i="68" s="1"/>
  <c r="G182" i="68"/>
  <c r="F182" i="68"/>
  <c r="E182" i="68"/>
  <c r="I182" i="68" s="1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I171" i="68"/>
  <c r="G171" i="68"/>
  <c r="G170" i="68" s="1"/>
  <c r="F171" i="68"/>
  <c r="E171" i="68"/>
  <c r="E170" i="68" s="1"/>
  <c r="D171" i="68"/>
  <c r="H171" i="68" s="1"/>
  <c r="J171" i="68" s="1"/>
  <c r="D170" i="68"/>
  <c r="G169" i="68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I167" i="68"/>
  <c r="G167" i="68"/>
  <c r="F167" i="68"/>
  <c r="E167" i="68"/>
  <c r="E166" i="68" s="1"/>
  <c r="D167" i="68"/>
  <c r="H167" i="68" s="1"/>
  <c r="J167" i="68" s="1"/>
  <c r="D166" i="68"/>
  <c r="G164" i="68"/>
  <c r="F164" i="68"/>
  <c r="E164" i="68"/>
  <c r="I164" i="68" s="1"/>
  <c r="D164" i="68"/>
  <c r="G163" i="68"/>
  <c r="G161" i="68" s="1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E161" i="68"/>
  <c r="G160" i="68"/>
  <c r="F160" i="68"/>
  <c r="E160" i="68"/>
  <c r="I160" i="68" s="1"/>
  <c r="D160" i="68"/>
  <c r="H160" i="68" s="1"/>
  <c r="J160" i="68" s="1"/>
  <c r="G159" i="68"/>
  <c r="G155" i="68" s="1"/>
  <c r="G154" i="68" s="1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I155" i="68" s="1"/>
  <c r="I154" i="68" s="1"/>
  <c r="G157" i="68"/>
  <c r="F157" i="68"/>
  <c r="E157" i="68"/>
  <c r="E155" i="68" s="1"/>
  <c r="E154" i="68" s="1"/>
  <c r="D157" i="68"/>
  <c r="H157" i="68" s="1"/>
  <c r="J157" i="68" s="1"/>
  <c r="G156" i="68"/>
  <c r="F156" i="68"/>
  <c r="E156" i="68"/>
  <c r="I156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E149" i="68"/>
  <c r="G148" i="68"/>
  <c r="F148" i="68"/>
  <c r="F146" i="68" s="1"/>
  <c r="E148" i="68"/>
  <c r="I148" i="68" s="1"/>
  <c r="D148" i="68"/>
  <c r="H148" i="68" s="1"/>
  <c r="G147" i="68"/>
  <c r="G146" i="68" s="1"/>
  <c r="F147" i="68"/>
  <c r="E147" i="68"/>
  <c r="E146" i="68" s="1"/>
  <c r="D147" i="68"/>
  <c r="H147" i="68" s="1"/>
  <c r="J147" i="68" s="1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G143" i="68"/>
  <c r="G142" i="68" s="1"/>
  <c r="F143" i="68"/>
  <c r="E143" i="68"/>
  <c r="E142" i="68" s="1"/>
  <c r="D143" i="68"/>
  <c r="H143" i="68" s="1"/>
  <c r="J143" i="68" s="1"/>
  <c r="I141" i="68"/>
  <c r="G141" i="68"/>
  <c r="F141" i="68"/>
  <c r="E141" i="68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J139" i="68" s="1"/>
  <c r="I137" i="68"/>
  <c r="G137" i="68"/>
  <c r="F137" i="68"/>
  <c r="E137" i="68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J135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E129" i="68"/>
  <c r="G128" i="68"/>
  <c r="F128" i="68"/>
  <c r="F126" i="68" s="1"/>
  <c r="E128" i="68"/>
  <c r="I128" i="68" s="1"/>
  <c r="D128" i="68"/>
  <c r="H128" i="68" s="1"/>
  <c r="J128" i="68" s="1"/>
  <c r="G127" i="68"/>
  <c r="G126" i="68" s="1"/>
  <c r="G122" i="68" s="1"/>
  <c r="F127" i="68"/>
  <c r="E127" i="68"/>
  <c r="E126" i="68" s="1"/>
  <c r="D127" i="68"/>
  <c r="H127" i="68" s="1"/>
  <c r="J127" i="68" s="1"/>
  <c r="I125" i="68"/>
  <c r="I123" i="68" s="1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H124" i="68" s="1"/>
  <c r="G123" i="68"/>
  <c r="E123" i="68"/>
  <c r="I121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E117" i="68" s="1"/>
  <c r="D118" i="68"/>
  <c r="H118" i="68" s="1"/>
  <c r="F117" i="68"/>
  <c r="G116" i="68"/>
  <c r="F116" i="68"/>
  <c r="E116" i="68"/>
  <c r="E114" i="68" s="1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G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D96" i="68"/>
  <c r="H96" i="68" s="1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D87" i="68"/>
  <c r="H87" i="68" s="1"/>
  <c r="G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F71" i="68"/>
  <c r="F70" i="68" s="1"/>
  <c r="E71" i="68"/>
  <c r="I71" i="68" s="1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D58" i="68"/>
  <c r="H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F46" i="68" s="1"/>
  <c r="E47" i="68"/>
  <c r="D47" i="68"/>
  <c r="D46" i="68" s="1"/>
  <c r="G46" i="68"/>
  <c r="F45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I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G31" i="68"/>
  <c r="G30" i="68" s="1"/>
  <c r="F31" i="68"/>
  <c r="E31" i="68"/>
  <c r="D31" i="68"/>
  <c r="H31" i="68" s="1"/>
  <c r="J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E25" i="68" s="1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E20" i="68" s="1"/>
  <c r="E19" i="68" s="1"/>
  <c r="D21" i="68"/>
  <c r="H21" i="68" s="1"/>
  <c r="F20" i="68"/>
  <c r="F19" i="68" s="1"/>
  <c r="G18" i="68"/>
  <c r="F18" i="68"/>
  <c r="E18" i="68"/>
  <c r="I18" i="68" s="1"/>
  <c r="D18" i="68"/>
  <c r="D14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I15" i="68"/>
  <c r="I14" i="68" s="1"/>
  <c r="G15" i="68"/>
  <c r="G14" i="68" s="1"/>
  <c r="F15" i="68"/>
  <c r="E15" i="68"/>
  <c r="E14" i="68" s="1"/>
  <c r="D15" i="68"/>
  <c r="H15" i="68" s="1"/>
  <c r="J15" i="68" s="1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D12" i="68"/>
  <c r="D11" i="68" s="1"/>
  <c r="I11" i="68"/>
  <c r="E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E8" i="68" s="1"/>
  <c r="D9" i="68"/>
  <c r="H9" i="68" s="1"/>
  <c r="F8" i="68"/>
  <c r="F7" i="68" s="1"/>
  <c r="F6" i="68" s="1"/>
  <c r="E7" i="68"/>
  <c r="I51" i="68" l="1"/>
  <c r="I54" i="68"/>
  <c r="G45" i="68"/>
  <c r="E45" i="67"/>
  <c r="E44" i="67" s="1"/>
  <c r="I47" i="68"/>
  <c r="I31" i="68"/>
  <c r="E45" i="69"/>
  <c r="E44" i="69" s="1"/>
  <c r="I52" i="68"/>
  <c r="E52" i="68"/>
  <c r="E46" i="68"/>
  <c r="E45" i="68" s="1"/>
  <c r="E30" i="68"/>
  <c r="I30" i="68"/>
  <c r="E187" i="51"/>
  <c r="I86" i="68"/>
  <c r="E62" i="68"/>
  <c r="E56" i="51"/>
  <c r="E57" i="68"/>
  <c r="E6" i="51"/>
  <c r="J58" i="68"/>
  <c r="H57" i="68"/>
  <c r="J87" i="68"/>
  <c r="H86" i="68"/>
  <c r="J86" i="68" s="1"/>
  <c r="D154" i="68"/>
  <c r="G6" i="68"/>
  <c r="H16" i="68"/>
  <c r="J16" i="68" s="1"/>
  <c r="H24" i="68"/>
  <c r="J24" i="68" s="1"/>
  <c r="H28" i="68"/>
  <c r="J28" i="68" s="1"/>
  <c r="H32" i="68"/>
  <c r="J32" i="68" s="1"/>
  <c r="D35" i="68"/>
  <c r="D45" i="68"/>
  <c r="H47" i="68"/>
  <c r="J63" i="68"/>
  <c r="H62" i="68"/>
  <c r="J62" i="68" s="1"/>
  <c r="H95" i="68"/>
  <c r="J96" i="68"/>
  <c r="E113" i="68"/>
  <c r="J118" i="68"/>
  <c r="J144" i="68"/>
  <c r="H142" i="68"/>
  <c r="J142" i="68" s="1"/>
  <c r="E6" i="68"/>
  <c r="J9" i="68"/>
  <c r="H18" i="68"/>
  <c r="J18" i="68" s="1"/>
  <c r="I46" i="68"/>
  <c r="I95" i="68"/>
  <c r="J148" i="68"/>
  <c r="H146" i="68"/>
  <c r="J146" i="68" s="1"/>
  <c r="I25" i="68"/>
  <c r="I108" i="68"/>
  <c r="J115" i="68"/>
  <c r="H114" i="68"/>
  <c r="J124" i="68"/>
  <c r="H123" i="68"/>
  <c r="H10" i="68"/>
  <c r="J10" i="68" s="1"/>
  <c r="D30" i="68"/>
  <c r="D6" i="68" s="1"/>
  <c r="H14" i="68"/>
  <c r="J14" i="68" s="1"/>
  <c r="J21" i="68"/>
  <c r="H22" i="68"/>
  <c r="J22" i="68" s="1"/>
  <c r="H26" i="68"/>
  <c r="H30" i="68"/>
  <c r="J30" i="68" s="1"/>
  <c r="J41" i="68"/>
  <c r="H42" i="68"/>
  <c r="J42" i="68" s="1"/>
  <c r="H49" i="68"/>
  <c r="J49" i="68" s="1"/>
  <c r="F56" i="68"/>
  <c r="G56" i="68"/>
  <c r="G44" i="68" s="1"/>
  <c r="J82" i="68"/>
  <c r="H81" i="68"/>
  <c r="J81" i="68" s="1"/>
  <c r="F94" i="68"/>
  <c r="G113" i="68"/>
  <c r="I64" i="68"/>
  <c r="I62" i="68" s="1"/>
  <c r="H71" i="68"/>
  <c r="I72" i="68"/>
  <c r="I70" i="68" s="1"/>
  <c r="H83" i="68"/>
  <c r="J83" i="68" s="1"/>
  <c r="H119" i="68"/>
  <c r="J119" i="68" s="1"/>
  <c r="H156" i="68"/>
  <c r="H182" i="68"/>
  <c r="J267" i="68"/>
  <c r="H266" i="68"/>
  <c r="J266" i="68" s="1"/>
  <c r="H268" i="68"/>
  <c r="J268" i="68" s="1"/>
  <c r="D187" i="78"/>
  <c r="E274" i="78"/>
  <c r="D62" i="68"/>
  <c r="D56" i="68" s="1"/>
  <c r="D86" i="68"/>
  <c r="E95" i="68"/>
  <c r="E94" i="68" s="1"/>
  <c r="D114" i="68"/>
  <c r="D113" i="68" s="1"/>
  <c r="D123" i="68"/>
  <c r="D126" i="68"/>
  <c r="I127" i="68"/>
  <c r="I126" i="68" s="1"/>
  <c r="I122" i="68" s="1"/>
  <c r="F129" i="68"/>
  <c r="F122" i="68" s="1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F149" i="68"/>
  <c r="F161" i="68"/>
  <c r="H166" i="68"/>
  <c r="G166" i="68"/>
  <c r="G165" i="68" s="1"/>
  <c r="F165" i="68"/>
  <c r="I169" i="68"/>
  <c r="H170" i="68"/>
  <c r="J170" i="68" s="1"/>
  <c r="I173" i="68"/>
  <c r="E175" i="68"/>
  <c r="E165" i="68" s="1"/>
  <c r="F175" i="68"/>
  <c r="I177" i="68"/>
  <c r="I175" i="68" s="1"/>
  <c r="I183" i="68"/>
  <c r="I181" i="68" s="1"/>
  <c r="H190" i="68"/>
  <c r="D193" i="68"/>
  <c r="D188" i="68" s="1"/>
  <c r="D187" i="68" s="1"/>
  <c r="H194" i="68"/>
  <c r="I197" i="68"/>
  <c r="D200" i="68"/>
  <c r="H202" i="68"/>
  <c r="I205" i="68"/>
  <c r="I201" i="68" s="1"/>
  <c r="G206" i="68"/>
  <c r="F206" i="68"/>
  <c r="F200" i="68" s="1"/>
  <c r="I209" i="68"/>
  <c r="I206" i="68" s="1"/>
  <c r="H224" i="68"/>
  <c r="J224" i="68" s="1"/>
  <c r="H232" i="68"/>
  <c r="J232" i="68" s="1"/>
  <c r="E234" i="68"/>
  <c r="E233" i="68" s="1"/>
  <c r="I235" i="68"/>
  <c r="I234" i="68" s="1"/>
  <c r="I233" i="68" s="1"/>
  <c r="I239" i="68"/>
  <c r="H248" i="68"/>
  <c r="H260" i="68"/>
  <c r="J260" i="68" s="1"/>
  <c r="J286" i="68"/>
  <c r="H300" i="68"/>
  <c r="E320" i="68"/>
  <c r="I322" i="68"/>
  <c r="I320" i="68" s="1"/>
  <c r="J327" i="68"/>
  <c r="J375" i="68"/>
  <c r="H374" i="68"/>
  <c r="J374" i="68" s="1"/>
  <c r="H59" i="68"/>
  <c r="J59" i="68" s="1"/>
  <c r="I116" i="68"/>
  <c r="I114" i="68" s="1"/>
  <c r="I113" i="68" s="1"/>
  <c r="D165" i="68"/>
  <c r="D206" i="68"/>
  <c r="H236" i="68"/>
  <c r="I9" i="68"/>
  <c r="I8" i="68" s="1"/>
  <c r="I7" i="68" s="1"/>
  <c r="H36" i="68"/>
  <c r="I41" i="68"/>
  <c r="I40" i="68" s="1"/>
  <c r="H53" i="68"/>
  <c r="I58" i="68"/>
  <c r="I57" i="68" s="1"/>
  <c r="I82" i="68"/>
  <c r="I81" i="68" s="1"/>
  <c r="E86" i="68"/>
  <c r="E56" i="68" s="1"/>
  <c r="H101" i="68"/>
  <c r="H109" i="68"/>
  <c r="I118" i="68"/>
  <c r="I117" i="68" s="1"/>
  <c r="H121" i="68"/>
  <c r="J121" i="68" s="1"/>
  <c r="E122" i="68"/>
  <c r="F155" i="68"/>
  <c r="F154" i="68" s="1"/>
  <c r="H164" i="68"/>
  <c r="J164" i="68" s="1"/>
  <c r="I166" i="68"/>
  <c r="I170" i="68"/>
  <c r="H180" i="68"/>
  <c r="J180" i="68" s="1"/>
  <c r="F181" i="68"/>
  <c r="H184" i="68"/>
  <c r="J184" i="68" s="1"/>
  <c r="F187" i="68"/>
  <c r="I189" i="68"/>
  <c r="I188" i="68" s="1"/>
  <c r="I193" i="68"/>
  <c r="H212" i="68"/>
  <c r="J212" i="68" s="1"/>
  <c r="E246" i="68"/>
  <c r="I247" i="68"/>
  <c r="I246" i="68" s="1"/>
  <c r="H256" i="68"/>
  <c r="I259" i="68"/>
  <c r="E284" i="68"/>
  <c r="I285" i="68"/>
  <c r="I284" i="68" s="1"/>
  <c r="E325" i="68"/>
  <c r="I326" i="68"/>
  <c r="I325" i="68" s="1"/>
  <c r="E357" i="68"/>
  <c r="I359" i="68"/>
  <c r="H406" i="68"/>
  <c r="G200" i="68"/>
  <c r="G187" i="68" s="1"/>
  <c r="I251" i="68"/>
  <c r="I249" i="68" s="1"/>
  <c r="E249" i="68"/>
  <c r="I351" i="68"/>
  <c r="E347" i="68"/>
  <c r="H12" i="68"/>
  <c r="I21" i="68"/>
  <c r="I20" i="68" s="1"/>
  <c r="I19" i="68" s="1"/>
  <c r="H126" i="68"/>
  <c r="J126" i="68" s="1"/>
  <c r="D129" i="68"/>
  <c r="H130" i="68"/>
  <c r="H134" i="68"/>
  <c r="J134" i="68" s="1"/>
  <c r="H138" i="68"/>
  <c r="J138" i="68" s="1"/>
  <c r="D149" i="68"/>
  <c r="H150" i="68"/>
  <c r="D161" i="68"/>
  <c r="H162" i="68"/>
  <c r="D175" i="68"/>
  <c r="E193" i="68"/>
  <c r="E188" i="68" s="1"/>
  <c r="E206" i="68"/>
  <c r="E200" i="68" s="1"/>
  <c r="J221" i="68"/>
  <c r="H220" i="68"/>
  <c r="J220" i="68" s="1"/>
  <c r="H222" i="68"/>
  <c r="J222" i="68" s="1"/>
  <c r="H226" i="68"/>
  <c r="J229" i="68"/>
  <c r="H228" i="68"/>
  <c r="J228" i="68" s="1"/>
  <c r="H230" i="68"/>
  <c r="J230" i="68" s="1"/>
  <c r="E254" i="68"/>
  <c r="I255" i="68"/>
  <c r="H276" i="68"/>
  <c r="J289" i="68"/>
  <c r="H288" i="68"/>
  <c r="I311" i="68"/>
  <c r="H333" i="68"/>
  <c r="J333" i="68" s="1"/>
  <c r="H238" i="68"/>
  <c r="D249" i="68"/>
  <c r="D245" i="68" s="1"/>
  <c r="D244" i="68" s="1"/>
  <c r="H250" i="68"/>
  <c r="E266" i="68"/>
  <c r="I277" i="68"/>
  <c r="I275" i="68" s="1"/>
  <c r="I274" i="68" s="1"/>
  <c r="H280" i="68"/>
  <c r="E287" i="68"/>
  <c r="D293" i="68"/>
  <c r="I299" i="68"/>
  <c r="I301" i="68"/>
  <c r="F311" i="68"/>
  <c r="F287" i="68" s="1"/>
  <c r="E311" i="68"/>
  <c r="I339" i="68"/>
  <c r="D347" i="68"/>
  <c r="E374" i="68"/>
  <c r="E371" i="68" s="1"/>
  <c r="D385" i="68"/>
  <c r="H386" i="68"/>
  <c r="D395" i="68"/>
  <c r="H396" i="68"/>
  <c r="I415" i="68"/>
  <c r="H176" i="68"/>
  <c r="H216" i="68"/>
  <c r="I221" i="68"/>
  <c r="I220" i="68" s="1"/>
  <c r="I229" i="68"/>
  <c r="I228" i="68" s="1"/>
  <c r="H240" i="68"/>
  <c r="G254" i="68"/>
  <c r="G245" i="68" s="1"/>
  <c r="G244" i="68" s="1"/>
  <c r="H270" i="68"/>
  <c r="J270" i="68" s="1"/>
  <c r="F275" i="68"/>
  <c r="F274" i="68" s="1"/>
  <c r="E274" i="68"/>
  <c r="H278" i="68"/>
  <c r="J278" i="68" s="1"/>
  <c r="I283" i="68"/>
  <c r="I281" i="68" s="1"/>
  <c r="D287" i="68"/>
  <c r="F299" i="68"/>
  <c r="H302" i="68"/>
  <c r="J302" i="68" s="1"/>
  <c r="H321" i="68"/>
  <c r="I324" i="68"/>
  <c r="G325" i="68"/>
  <c r="I328" i="68"/>
  <c r="H336" i="68"/>
  <c r="J336" i="68" s="1"/>
  <c r="H340" i="68"/>
  <c r="H346" i="68"/>
  <c r="J346" i="68" s="1"/>
  <c r="J353" i="68"/>
  <c r="H354" i="68"/>
  <c r="J354" i="68" s="1"/>
  <c r="H358" i="68"/>
  <c r="I361" i="68"/>
  <c r="I357" i="68" s="1"/>
  <c r="J373" i="68"/>
  <c r="H372" i="68"/>
  <c r="J372" i="68" s="1"/>
  <c r="I381" i="68"/>
  <c r="I385" i="68"/>
  <c r="F249" i="68"/>
  <c r="F245" i="68" s="1"/>
  <c r="F244" i="68" s="1"/>
  <c r="D261" i="68"/>
  <c r="G266" i="68"/>
  <c r="G274" i="68"/>
  <c r="G288" i="68"/>
  <c r="G287" i="68" s="1"/>
  <c r="I291" i="68"/>
  <c r="I288" i="68" s="1"/>
  <c r="I287" i="68" s="1"/>
  <c r="I295" i="68"/>
  <c r="I293" i="68" s="1"/>
  <c r="J307" i="68"/>
  <c r="H308" i="68"/>
  <c r="J308" i="68" s="1"/>
  <c r="D311" i="68"/>
  <c r="H312" i="68"/>
  <c r="I315" i="68"/>
  <c r="H331" i="68"/>
  <c r="J331" i="68" s="1"/>
  <c r="I345" i="68"/>
  <c r="I349" i="68"/>
  <c r="E352" i="68"/>
  <c r="H364" i="68"/>
  <c r="J364" i="68" s="1"/>
  <c r="D371" i="68"/>
  <c r="G374" i="68"/>
  <c r="G371" i="68" s="1"/>
  <c r="F374" i="68"/>
  <c r="F371" i="68" s="1"/>
  <c r="I377" i="68"/>
  <c r="I374" i="68" s="1"/>
  <c r="H384" i="68"/>
  <c r="J384" i="68" s="1"/>
  <c r="F385" i="68"/>
  <c r="E385" i="68"/>
  <c r="H388" i="68"/>
  <c r="J388" i="68" s="1"/>
  <c r="D44" i="69"/>
  <c r="I401" i="68"/>
  <c r="I407" i="68"/>
  <c r="I405" i="68" s="1"/>
  <c r="I411" i="68"/>
  <c r="I410" i="68" s="1"/>
  <c r="E244" i="69"/>
  <c r="H262" i="68"/>
  <c r="I267" i="68"/>
  <c r="I266" i="68" s="1"/>
  <c r="H282" i="68"/>
  <c r="H294" i="68"/>
  <c r="H298" i="68"/>
  <c r="I307" i="68"/>
  <c r="I306" i="68" s="1"/>
  <c r="H348" i="68"/>
  <c r="I353" i="68"/>
  <c r="I352" i="68" s="1"/>
  <c r="H368" i="68"/>
  <c r="I373" i="68"/>
  <c r="I372" i="68" s="1"/>
  <c r="F395" i="68"/>
  <c r="I397" i="68"/>
  <c r="I395" i="68" s="1"/>
  <c r="H404" i="68"/>
  <c r="J404" i="68" s="1"/>
  <c r="F405" i="68"/>
  <c r="H408" i="68"/>
  <c r="J408" i="68" s="1"/>
  <c r="H412" i="68"/>
  <c r="D415" i="68"/>
  <c r="G415" i="68"/>
  <c r="I426" i="68"/>
  <c r="E44" i="70"/>
  <c r="E6" i="71"/>
  <c r="D6" i="77"/>
  <c r="I421" i="68"/>
  <c r="E6" i="67"/>
  <c r="E244" i="67"/>
  <c r="E44" i="51"/>
  <c r="E187" i="70"/>
  <c r="E44" i="71"/>
  <c r="D244" i="72"/>
  <c r="D187" i="73"/>
  <c r="D371" i="75"/>
  <c r="D44" i="77"/>
  <c r="D187" i="77"/>
  <c r="D244" i="78"/>
  <c r="D44" i="79"/>
  <c r="E244" i="79"/>
  <c r="H416" i="68"/>
  <c r="D44" i="71"/>
  <c r="E244" i="72"/>
  <c r="E187" i="73"/>
  <c r="E6" i="75"/>
  <c r="E244" i="76"/>
  <c r="E244" i="78"/>
  <c r="E44" i="79"/>
  <c r="D44" i="81"/>
  <c r="D187" i="81"/>
  <c r="D6" i="82"/>
  <c r="D244" i="70"/>
  <c r="D244" i="74"/>
  <c r="D44" i="75"/>
  <c r="D44" i="76"/>
  <c r="D244" i="77"/>
  <c r="D44" i="78"/>
  <c r="D44" i="80"/>
  <c r="E244" i="77"/>
  <c r="E244" i="75"/>
  <c r="E187" i="80"/>
  <c r="E44" i="80"/>
  <c r="D187" i="82"/>
  <c r="E187" i="82"/>
  <c r="I45" i="68" l="1"/>
  <c r="E44" i="68"/>
  <c r="I6" i="68"/>
  <c r="E187" i="68"/>
  <c r="I200" i="68"/>
  <c r="I187" i="68" s="1"/>
  <c r="F44" i="68"/>
  <c r="J312" i="68"/>
  <c r="H311" i="68"/>
  <c r="J311" i="68" s="1"/>
  <c r="J276" i="68"/>
  <c r="H275" i="68"/>
  <c r="J194" i="68"/>
  <c r="H193" i="68"/>
  <c r="J193" i="68" s="1"/>
  <c r="J114" i="68"/>
  <c r="H113" i="68"/>
  <c r="J113" i="68" s="1"/>
  <c r="J57" i="68"/>
  <c r="H367" i="68"/>
  <c r="J367" i="68" s="1"/>
  <c r="J368" i="68"/>
  <c r="H297" i="68"/>
  <c r="J297" i="68" s="1"/>
  <c r="J298" i="68"/>
  <c r="H261" i="68"/>
  <c r="J261" i="68" s="1"/>
  <c r="J262" i="68"/>
  <c r="H352" i="68"/>
  <c r="J352" i="68" s="1"/>
  <c r="J321" i="68"/>
  <c r="H320" i="68"/>
  <c r="J320" i="68" s="1"/>
  <c r="H395" i="68"/>
  <c r="J395" i="68" s="1"/>
  <c r="J396" i="68"/>
  <c r="I371" i="68"/>
  <c r="H237" i="68"/>
  <c r="J237" i="68" s="1"/>
  <c r="J238" i="68"/>
  <c r="I254" i="68"/>
  <c r="J406" i="68"/>
  <c r="H405" i="68"/>
  <c r="J405" i="68" s="1"/>
  <c r="J256" i="68"/>
  <c r="H254" i="68"/>
  <c r="J254" i="68" s="1"/>
  <c r="H100" i="68"/>
  <c r="J100" i="68" s="1"/>
  <c r="J101" i="68"/>
  <c r="H52" i="68"/>
  <c r="J52" i="68" s="1"/>
  <c r="J53" i="68"/>
  <c r="J248" i="68"/>
  <c r="H246" i="68"/>
  <c r="J202" i="68"/>
  <c r="H201" i="68"/>
  <c r="H155" i="68"/>
  <c r="J156" i="68"/>
  <c r="J71" i="68"/>
  <c r="H70" i="68"/>
  <c r="J70" i="68" s="1"/>
  <c r="H40" i="68"/>
  <c r="J40" i="68" s="1"/>
  <c r="D44" i="68"/>
  <c r="H108" i="68"/>
  <c r="J108" i="68" s="1"/>
  <c r="J109" i="68"/>
  <c r="J47" i="68"/>
  <c r="H46" i="68"/>
  <c r="J412" i="68"/>
  <c r="H410" i="68"/>
  <c r="J410" i="68" s="1"/>
  <c r="H293" i="68"/>
  <c r="J293" i="68" s="1"/>
  <c r="J294" i="68"/>
  <c r="H215" i="68"/>
  <c r="J215" i="68" s="1"/>
  <c r="J216" i="68"/>
  <c r="J288" i="68"/>
  <c r="J226" i="68"/>
  <c r="H225" i="68"/>
  <c r="J225" i="68" s="1"/>
  <c r="H149" i="68"/>
  <c r="J149" i="68" s="1"/>
  <c r="J150" i="68"/>
  <c r="H129" i="68"/>
  <c r="J129" i="68" s="1"/>
  <c r="J130" i="68"/>
  <c r="H11" i="68"/>
  <c r="J11" i="68" s="1"/>
  <c r="J12" i="68"/>
  <c r="I245" i="68"/>
  <c r="I244" i="68" s="1"/>
  <c r="I165" i="68"/>
  <c r="J236" i="68"/>
  <c r="H234" i="68"/>
  <c r="J300" i="68"/>
  <c r="H299" i="68"/>
  <c r="J299" i="68" s="1"/>
  <c r="J190" i="68"/>
  <c r="H189" i="68"/>
  <c r="J166" i="68"/>
  <c r="H20" i="68"/>
  <c r="J123" i="68"/>
  <c r="H122" i="68"/>
  <c r="J122" i="68" s="1"/>
  <c r="H8" i="68"/>
  <c r="J340" i="68"/>
  <c r="H338" i="68"/>
  <c r="J338" i="68" s="1"/>
  <c r="I338" i="68"/>
  <c r="H161" i="68"/>
  <c r="J161" i="68" s="1"/>
  <c r="J162" i="68"/>
  <c r="I56" i="68"/>
  <c r="I44" i="68" s="1"/>
  <c r="D122" i="68"/>
  <c r="J182" i="68"/>
  <c r="H181" i="68"/>
  <c r="J181" i="68" s="1"/>
  <c r="J26" i="68"/>
  <c r="H25" i="68"/>
  <c r="J25" i="68" s="1"/>
  <c r="J95" i="68"/>
  <c r="H94" i="68"/>
  <c r="J94" i="68" s="1"/>
  <c r="H415" i="68"/>
  <c r="J415" i="68" s="1"/>
  <c r="J416" i="68"/>
  <c r="H347" i="68"/>
  <c r="J347" i="68" s="1"/>
  <c r="J348" i="68"/>
  <c r="H281" i="68"/>
  <c r="J281" i="68" s="1"/>
  <c r="J282" i="68"/>
  <c r="H371" i="68"/>
  <c r="J371" i="68" s="1"/>
  <c r="I347" i="68"/>
  <c r="H306" i="68"/>
  <c r="J306" i="68" s="1"/>
  <c r="J358" i="68"/>
  <c r="H357" i="68"/>
  <c r="J357" i="68" s="1"/>
  <c r="H239" i="68"/>
  <c r="J239" i="68" s="1"/>
  <c r="J240" i="68"/>
  <c r="H175" i="68"/>
  <c r="J175" i="68" s="1"/>
  <c r="J176" i="68"/>
  <c r="J386" i="68"/>
  <c r="H385" i="68"/>
  <c r="J385" i="68" s="1"/>
  <c r="J280" i="68"/>
  <c r="H279" i="68"/>
  <c r="J279" i="68" s="1"/>
  <c r="H249" i="68"/>
  <c r="J249" i="68" s="1"/>
  <c r="J250" i="68"/>
  <c r="E245" i="68"/>
  <c r="E244" i="68" s="1"/>
  <c r="H35" i="68"/>
  <c r="J35" i="68" s="1"/>
  <c r="J36" i="68"/>
  <c r="H325" i="68"/>
  <c r="J325" i="68" s="1"/>
  <c r="H206" i="68"/>
  <c r="J206" i="68" s="1"/>
  <c r="I94" i="68"/>
  <c r="H117" i="68"/>
  <c r="J117" i="68" s="1"/>
  <c r="H233" i="68" l="1"/>
  <c r="J233" i="68" s="1"/>
  <c r="J234" i="68"/>
  <c r="H287" i="68"/>
  <c r="J287" i="68" s="1"/>
  <c r="H19" i="68"/>
  <c r="J19" i="68" s="1"/>
  <c r="J20" i="68"/>
  <c r="J155" i="68"/>
  <c r="H154" i="68"/>
  <c r="J154" i="68" s="1"/>
  <c r="J275" i="68"/>
  <c r="H274" i="68"/>
  <c r="J274" i="68" s="1"/>
  <c r="H7" i="68"/>
  <c r="J8" i="68"/>
  <c r="H165" i="68"/>
  <c r="J165" i="68" s="1"/>
  <c r="J201" i="68"/>
  <c r="H200" i="68"/>
  <c r="J200" i="68" s="1"/>
  <c r="H56" i="68"/>
  <c r="J56" i="68" s="1"/>
  <c r="J189" i="68"/>
  <c r="H188" i="68"/>
  <c r="J46" i="68"/>
  <c r="H45" i="68"/>
  <c r="H245" i="68"/>
  <c r="J246" i="68"/>
  <c r="J245" i="68" l="1"/>
  <c r="H244" i="68"/>
  <c r="J244" i="68" s="1"/>
  <c r="H44" i="68"/>
  <c r="J44" i="68" s="1"/>
  <c r="J45" i="68"/>
  <c r="J7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<sst xmlns="http://schemas.openxmlformats.org/spreadsheetml/2006/main" count="15428" uniqueCount="816">
  <si>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</si>
  <si>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dr. Franje Tuđmana Brela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</si>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</sst>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24148.59</v>
      </c>
      <c r="F6" s="12">
        <f t="shared" si="0"/>
        <v>0</v>
      </c>
      <c r="G6" s="12">
        <f>+G7+G14+G19+G30+G35</f>
        <v>1610.62</v>
      </c>
      <c r="H6" s="12">
        <f t="shared" si="0"/>
        <v>0</v>
      </c>
      <c r="I6" s="12">
        <f t="shared" si="0"/>
        <v>25759.21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15021.6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15021.6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15021.6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15021.6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15021.6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15021.6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9126.99</v>
      </c>
      <c r="F30" s="13">
        <f t="shared" si="13"/>
        <v>0</v>
      </c>
      <c r="G30" s="13">
        <f t="shared" si="13"/>
        <v>1610.62</v>
      </c>
      <c r="H30" s="13">
        <f t="shared" si="13"/>
        <v>0</v>
      </c>
      <c r="I30" s="13">
        <f t="shared" si="13"/>
        <v>10737.61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1610.62</v>
      </c>
      <c r="H31" s="16">
        <f t="shared" ref="H31:I34" si="14">D31+F31</f>
        <v>0</v>
      </c>
      <c r="I31" s="16">
        <f t="shared" si="14"/>
        <v>1610.62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9126.99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9126.99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19139.61</v>
      </c>
      <c r="F44" s="13">
        <f t="shared" si="21"/>
        <v>0</v>
      </c>
      <c r="G44" s="13">
        <f t="shared" si="21"/>
        <v>1571.6999999999998</v>
      </c>
      <c r="H44" s="13">
        <f t="shared" si="21"/>
        <v>0</v>
      </c>
      <c r="I44" s="13">
        <f t="shared" si="21"/>
        <v>20711.309999999998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8385.880000000001</v>
      </c>
      <c r="F45" s="13">
        <f t="shared" si="23"/>
        <v>0</v>
      </c>
      <c r="G45" s="13">
        <f t="shared" si="23"/>
        <v>1479.84</v>
      </c>
      <c r="H45" s="13">
        <f t="shared" si="23"/>
        <v>0</v>
      </c>
      <c r="I45" s="13">
        <f t="shared" si="23"/>
        <v>9865.7199999999993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6885.34</v>
      </c>
      <c r="F46" s="13">
        <f t="shared" si="24"/>
        <v>0</v>
      </c>
      <c r="G46" s="13">
        <f t="shared" si="24"/>
        <v>1215.04</v>
      </c>
      <c r="H46" s="13">
        <f t="shared" si="24"/>
        <v>0</v>
      </c>
      <c r="I46" s="13">
        <f t="shared" si="24"/>
        <v>8100.38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6885.34</v>
      </c>
      <c r="F47" s="103">
        <f>'Nacionalno sufinanciranje'!D47</f>
        <v>0</v>
      </c>
      <c r="G47" s="103">
        <f>'Nacionalno sufinanciranje'!E47</f>
        <v>1215.04</v>
      </c>
      <c r="H47" s="17">
        <f t="shared" ref="H47:I51" si="25">D47+F47</f>
        <v>0</v>
      </c>
      <c r="I47" s="17">
        <f t="shared" si="25"/>
        <v>8100.38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366.87</v>
      </c>
      <c r="F51" s="103">
        <f>'Nacionalno sufinanciranje'!D51</f>
        <v>0</v>
      </c>
      <c r="G51" s="103">
        <f>'Nacionalno sufinanciranje'!E51</f>
        <v>64.73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1133.67</v>
      </c>
      <c r="F52" s="13">
        <f t="shared" si="26"/>
        <v>0</v>
      </c>
      <c r="G52" s="13">
        <f t="shared" si="26"/>
        <v>200.07</v>
      </c>
      <c r="H52" s="13">
        <f t="shared" si="26"/>
        <v>0</v>
      </c>
      <c r="I52" s="13">
        <f t="shared" si="26"/>
        <v>1333.74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1133.67</v>
      </c>
      <c r="F54" s="103">
        <f>'Nacionalno sufinanciranje'!D54</f>
        <v>0</v>
      </c>
      <c r="G54" s="103">
        <f>'Nacionalno sufinanciranje'!E54</f>
        <v>200.07</v>
      </c>
      <c r="H54" s="17">
        <f t="shared" si="27"/>
        <v>0</v>
      </c>
      <c r="I54" s="17">
        <f t="shared" si="27"/>
        <v>1333.74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10753.73</v>
      </c>
      <c r="F56" s="13">
        <f t="shared" si="28"/>
        <v>0</v>
      </c>
      <c r="G56" s="13">
        <f t="shared" si="28"/>
        <v>91.86</v>
      </c>
      <c r="H56" s="13">
        <f t="shared" si="28"/>
        <v>0</v>
      </c>
      <c r="I56" s="13">
        <f t="shared" si="28"/>
        <v>10845.59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8180.39</v>
      </c>
      <c r="F57" s="13">
        <f t="shared" si="29"/>
        <v>0</v>
      </c>
      <c r="G57" s="13">
        <f t="shared" si="29"/>
        <v>91.86</v>
      </c>
      <c r="H57" s="13">
        <f t="shared" si="29"/>
        <v>0</v>
      </c>
      <c r="I57" s="13">
        <f t="shared" si="29"/>
        <v>8272.25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3209.82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3209.82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520.57000000000005</v>
      </c>
      <c r="F59" s="103">
        <f>'Nacionalno sufinanciranje'!D59</f>
        <v>0</v>
      </c>
      <c r="G59" s="103">
        <f>'Nacionalno sufinanciranje'!E59</f>
        <v>91.86</v>
      </c>
      <c r="H59" s="17">
        <f t="shared" si="30"/>
        <v>0</v>
      </c>
      <c r="I59" s="17">
        <f t="shared" si="30"/>
        <v>612.43000000000006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4450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4450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450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450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450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450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2002.1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2002.1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2002.1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2002.1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121.24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121.24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121.24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121.24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1162.55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1162.55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1162.55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1162.55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1162.55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1162.55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1162.55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1162.55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1610.62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1610.62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1610.62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1571.6999999999998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1479.84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1215.04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1215.04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200.07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200.07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91.86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91.86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91.86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208" sqref="E20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15021.6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15021.6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15021.6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15021.6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10233.16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10233.16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7659.82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3209.82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4450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450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450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2002.1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2002.1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121.24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121.24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1162.55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1162.55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1162.55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1162.55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1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9126.99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9126.99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9126.99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8906.4500000000007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8385.880000000001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6885.34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6885.34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1133.67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1133.67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520.57000000000005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520.57000000000005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520.57000000000005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2026-02-02T08:43:07Z</dcterms:modified>
</cp:coreProperties>
</file>